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Jacobs/Desktop/"/>
    </mc:Choice>
  </mc:AlternateContent>
  <xr:revisionPtr revIDLastSave="0" documentId="8_{D63868FC-F9F9-FC42-8B56-DFDC11011065}" xr6:coauthVersionLast="36" xr6:coauthVersionMax="36" xr10:uidLastSave="{00000000-0000-0000-0000-000000000000}"/>
  <bookViews>
    <workbookView xWindow="6540" yWindow="1560" windowWidth="20740" windowHeight="11160" tabRatio="815" firstSheet="1" activeTab="1" xr2:uid="{00000000-000D-0000-FFFF-FFFF00000000}"/>
  </bookViews>
  <sheets>
    <sheet name="Info" sheetId="1" r:id="rId1"/>
    <sheet name="PPP Tracking" sheetId="10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0" l="1"/>
  <c r="M18" i="10" l="1"/>
  <c r="F10" i="10"/>
  <c r="M32" i="10"/>
  <c r="M31" i="10"/>
  <c r="M33" i="10"/>
  <c r="M34" i="10"/>
  <c r="M35" i="10"/>
  <c r="M36" i="10" s="1"/>
  <c r="M19" i="10"/>
  <c r="M20" i="10"/>
  <c r="M21" i="10"/>
  <c r="G11" i="10" s="1"/>
  <c r="H11" i="10" s="1"/>
  <c r="M22" i="10"/>
  <c r="M30" i="10"/>
  <c r="F36" i="10"/>
  <c r="E36" i="10"/>
  <c r="L36" i="10"/>
  <c r="K36" i="10"/>
  <c r="J36" i="10"/>
  <c r="I36" i="10"/>
  <c r="H36" i="10"/>
  <c r="G36" i="10"/>
  <c r="L23" i="10"/>
  <c r="K23" i="10"/>
  <c r="J23" i="10"/>
  <c r="I23" i="10"/>
  <c r="H23" i="10"/>
  <c r="G23" i="10"/>
  <c r="F23" i="10"/>
  <c r="E23" i="10"/>
  <c r="M17" i="10"/>
  <c r="G10" i="10" s="1"/>
  <c r="G12" i="10" s="1"/>
  <c r="L16" i="10"/>
  <c r="L29" i="10"/>
  <c r="K16" i="10"/>
  <c r="K29" i="10" s="1"/>
  <c r="J16" i="10"/>
  <c r="J29" i="10"/>
  <c r="I16" i="10"/>
  <c r="I29" i="10"/>
  <c r="H16" i="10"/>
  <c r="H29" i="10"/>
  <c r="G16" i="10"/>
  <c r="G29" i="10" s="1"/>
  <c r="F16" i="10"/>
  <c r="F29" i="10"/>
  <c r="E16" i="10"/>
  <c r="E29" i="10"/>
  <c r="F11" i="10"/>
  <c r="E11" i="10"/>
  <c r="H10" i="10" l="1"/>
  <c r="M23" i="10"/>
  <c r="G7" i="10" s="1"/>
  <c r="F12" i="10"/>
  <c r="E10" i="10"/>
  <c r="E12" i="10" s="1"/>
</calcChain>
</file>

<file path=xl/sharedStrings.xml><?xml version="1.0" encoding="utf-8"?>
<sst xmlns="http://schemas.openxmlformats.org/spreadsheetml/2006/main" count="34" uniqueCount="24">
  <si>
    <t>Paycheck Protection Program (PPP) Loan Information:</t>
  </si>
  <si>
    <t>Loan ID #:</t>
  </si>
  <si>
    <t>Approved Loan Amount:</t>
  </si>
  <si>
    <t>Rent</t>
  </si>
  <si>
    <t xml:space="preserve">Utilities </t>
  </si>
  <si>
    <t>8-week Qualifying Period</t>
  </si>
  <si>
    <t>TOTALS:</t>
  </si>
  <si>
    <t>Minimum Forgivable Payroll Costs:</t>
  </si>
  <si>
    <t>Cost Tracker for PPP Loan</t>
  </si>
  <si>
    <t>Maximum Forgivable Non-Payroll Costs:</t>
  </si>
  <si>
    <t>MANUAL INPUT VALUES</t>
  </si>
  <si>
    <t>Balance Remaining:</t>
  </si>
  <si>
    <t>Target:</t>
  </si>
  <si>
    <t>Per week Target:</t>
  </si>
  <si>
    <t>Total:</t>
  </si>
  <si>
    <t>ACTUALS</t>
  </si>
  <si>
    <t>TARGETS</t>
  </si>
  <si>
    <t>Actual:</t>
  </si>
  <si>
    <t>Payroll Costs</t>
  </si>
  <si>
    <t>SUTA</t>
  </si>
  <si>
    <t>FORGIVEN</t>
  </si>
  <si>
    <t>Interest on Real &amp; Personal Property</t>
  </si>
  <si>
    <t>Covered Period Begin Date</t>
  </si>
  <si>
    <t>Health Insurance and Retirement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</si>
</sst>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1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5" fillId="2" borderId="0" xfId="0" applyFont="1" applyFill="1"/>
    <xf numFmtId="0" fontId="0" fillId="0" borderId="0" xfId="0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64" fontId="0" fillId="0" borderId="0" xfId="1" applyFont="1"/>
    <xf numFmtId="0" fontId="6" fillId="0" borderId="0" xfId="0" applyFont="1"/>
    <xf numFmtId="0" fontId="2" fillId="3" borderId="0" xfId="0" applyFont="1" applyFill="1" applyAlignment="1">
      <alignment horizontal="center"/>
    </xf>
    <xf numFmtId="164" fontId="0" fillId="0" borderId="1" xfId="0" applyNumberFormat="1" applyBorder="1"/>
    <xf numFmtId="164" fontId="7" fillId="0" borderId="1" xfId="0" applyNumberFormat="1" applyFont="1" applyBorder="1"/>
    <xf numFmtId="164" fontId="0" fillId="0" borderId="1" xfId="1" applyFont="1" applyBorder="1"/>
    <xf numFmtId="0" fontId="0" fillId="0" borderId="0" xfId="0" applyFill="1"/>
    <xf numFmtId="0" fontId="3" fillId="0" borderId="0" xfId="0" applyFont="1" applyAlignment="1">
      <alignment horizontal="right"/>
    </xf>
    <xf numFmtId="0" fontId="2" fillId="5" borderId="0" xfId="0" applyFont="1" applyFill="1" applyAlignment="1">
      <alignment horizontal="center"/>
    </xf>
    <xf numFmtId="14" fontId="8" fillId="0" borderId="1" xfId="0" applyNumberFormat="1" applyFont="1" applyFill="1" applyBorder="1" applyAlignment="1">
      <alignment horizontal="center"/>
    </xf>
    <xf numFmtId="164" fontId="0" fillId="5" borderId="0" xfId="1" applyFont="1" applyFill="1"/>
    <xf numFmtId="164" fontId="2" fillId="5" borderId="1" xfId="0" applyNumberFormat="1" applyFont="1" applyFill="1" applyBorder="1"/>
    <xf numFmtId="0" fontId="4" fillId="0" borderId="0" xfId="0" applyFont="1" applyFill="1" applyBorder="1" applyAlignment="1">
      <alignment horizontal="right"/>
    </xf>
    <xf numFmtId="0" fontId="2" fillId="3" borderId="0" xfId="0" applyFont="1" applyFill="1"/>
    <xf numFmtId="164" fontId="0" fillId="0" borderId="1" xfId="1" applyFont="1" applyFill="1" applyBorder="1"/>
    <xf numFmtId="0" fontId="2" fillId="7" borderId="0" xfId="0" applyFont="1" applyFill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0" fillId="9" borderId="0" xfId="0" applyFill="1"/>
    <xf numFmtId="14" fontId="0" fillId="9" borderId="0" xfId="0" applyNumberFormat="1" applyFill="1"/>
    <xf numFmtId="164" fontId="0" fillId="9" borderId="0" xfId="1" applyFont="1" applyFill="1"/>
    <xf numFmtId="0" fontId="0" fillId="9" borderId="1" xfId="0" applyFill="1" applyBorder="1"/>
    <xf numFmtId="0" fontId="7" fillId="9" borderId="1" xfId="0" applyFont="1" applyFill="1" applyBorder="1"/>
    <xf numFmtId="164" fontId="9" fillId="7" borderId="1" xfId="0" applyNumberFormat="1" applyFont="1" applyFill="1" applyBorder="1"/>
    <xf numFmtId="0" fontId="9" fillId="7" borderId="0" xfId="0" applyFont="1" applyFill="1"/>
    <xf numFmtId="164" fontId="9" fillId="7" borderId="0" xfId="1" applyFont="1" applyFill="1"/>
    <xf numFmtId="164" fontId="8" fillId="0" borderId="0" xfId="1" applyFont="1" applyFill="1"/>
    <xf numFmtId="164" fontId="9" fillId="3" borderId="1" xfId="0" applyNumberFormat="1" applyFont="1" applyFill="1" applyBorder="1"/>
    <xf numFmtId="164" fontId="2" fillId="3" borderId="0" xfId="1" applyFont="1" applyFill="1"/>
    <xf numFmtId="0" fontId="0" fillId="4" borderId="0" xfId="0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6" borderId="0" xfId="0" applyFont="1" applyFill="1" applyAlignment="1">
      <alignment horizontal="center" textRotation="255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31</xdr:col>
      <xdr:colOff>177079</xdr:colOff>
      <xdr:row>41</xdr:row>
      <xdr:rowOff>125012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78E7213E-6336-44F0-A404-693FEAD7F0D6}"/>
            </a:ext>
          </a:extLst>
        </xdr:cNvPr>
        <xdr:cNvGrpSpPr/>
      </xdr:nvGrpSpPr>
      <xdr:grpSpPr>
        <a:xfrm>
          <a:off x="0" y="0"/>
          <a:ext cx="19074679" cy="8507012"/>
          <a:chOff x="0" y="0"/>
          <a:chExt cx="19074679" cy="8507012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A0DB50F7-9B69-45B7-B126-C520627314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733425"/>
            <a:ext cx="6792273" cy="6925642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39D6970-1838-4A3A-8801-4BB7B221DD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398400" y="0"/>
            <a:ext cx="6573167" cy="8507012"/>
          </a:xfrm>
          <a:prstGeom prst="rect">
            <a:avLst/>
          </a:prstGeom>
        </xdr:spPr>
      </xdr:pic>
      <xdr:pic>
        <xdr:nvPicPr>
          <xdr:cNvPr id="7" name="Picture 6">
            <a:extLst>
              <a:ext uri="{FF2B5EF4-FFF2-40B4-BE49-F238E27FC236}">
                <a16:creationId xmlns:a16="http://schemas.microsoft.com/office/drawing/2014/main" id="{7B6973A2-D5DA-4911-9B2E-FC56F029198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96775" y="0"/>
            <a:ext cx="6477904" cy="327705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K4"/>
  <sheetViews>
    <sheetView workbookViewId="0">
      <selection activeCell="V17" sqref="V17"/>
    </sheetView>
  </sheetViews>
  <sheetFormatPr baseColWidth="10" defaultColWidth="9.1640625" defaultRowHeight="15" x14ac:dyDescent="0.2"/>
  <cols>
    <col min="1" max="16384" width="9.1640625" style="1"/>
  </cols>
  <sheetData>
    <row r="1" spans="1:11" ht="26" x14ac:dyDescent="0.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26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26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O36"/>
  <sheetViews>
    <sheetView tabSelected="1" workbookViewId="0">
      <selection activeCell="D32" sqref="D32"/>
    </sheetView>
  </sheetViews>
  <sheetFormatPr baseColWidth="10" defaultColWidth="8.83203125" defaultRowHeight="15" x14ac:dyDescent="0.2"/>
  <cols>
    <col min="5" max="6" width="16.5" customWidth="1"/>
    <col min="7" max="8" width="18.5" bestFit="1" customWidth="1"/>
    <col min="9" max="12" width="11.5" customWidth="1"/>
    <col min="13" max="13" width="17.5" customWidth="1"/>
  </cols>
  <sheetData>
    <row r="1" spans="1:15" ht="29" x14ac:dyDescent="0.35">
      <c r="A1" s="7" t="s">
        <v>8</v>
      </c>
    </row>
    <row r="3" spans="1:15" x14ac:dyDescent="0.2">
      <c r="H3" s="13"/>
    </row>
    <row r="4" spans="1:15" x14ac:dyDescent="0.2">
      <c r="D4" s="34" t="s">
        <v>10</v>
      </c>
      <c r="E4" s="34"/>
    </row>
    <row r="5" spans="1:15" x14ac:dyDescent="0.2">
      <c r="D5" s="3" t="s">
        <v>1</v>
      </c>
      <c r="E5" s="23"/>
    </row>
    <row r="6" spans="1:15" x14ac:dyDescent="0.2">
      <c r="D6" s="13" t="s">
        <v>22</v>
      </c>
      <c r="E6" s="24"/>
      <c r="G6" s="22" t="s">
        <v>20</v>
      </c>
    </row>
    <row r="7" spans="1:15" x14ac:dyDescent="0.2">
      <c r="B7" s="3"/>
      <c r="D7" s="3" t="s">
        <v>2</v>
      </c>
      <c r="E7" s="25"/>
      <c r="G7" s="9">
        <f>M23</f>
        <v>0</v>
      </c>
    </row>
    <row r="8" spans="1:15" x14ac:dyDescent="0.2">
      <c r="B8" s="3"/>
      <c r="D8" s="3"/>
      <c r="E8" s="6"/>
      <c r="M8" s="12"/>
    </row>
    <row r="9" spans="1:15" x14ac:dyDescent="0.2">
      <c r="B9" s="3"/>
      <c r="E9" s="14" t="s">
        <v>13</v>
      </c>
      <c r="F9" s="21" t="s">
        <v>12</v>
      </c>
      <c r="G9" s="8" t="s">
        <v>17</v>
      </c>
      <c r="H9" s="8" t="s">
        <v>11</v>
      </c>
    </row>
    <row r="10" spans="1:15" x14ac:dyDescent="0.2">
      <c r="B10" s="3"/>
      <c r="D10" s="3" t="s">
        <v>7</v>
      </c>
      <c r="E10" s="20">
        <f>F10/8</f>
        <v>0</v>
      </c>
      <c r="F10" s="11">
        <f>E7*0.75</f>
        <v>0</v>
      </c>
      <c r="G10" s="10">
        <f>SUM(M17:M19)</f>
        <v>0</v>
      </c>
      <c r="H10" s="10">
        <f>F10-G10</f>
        <v>0</v>
      </c>
    </row>
    <row r="11" spans="1:15" x14ac:dyDescent="0.2">
      <c r="B11" s="3"/>
      <c r="D11" s="3" t="s">
        <v>9</v>
      </c>
      <c r="E11" s="20">
        <f>F11/8</f>
        <v>0</v>
      </c>
      <c r="F11" s="11">
        <f>E7*0.25</f>
        <v>0</v>
      </c>
      <c r="G11" s="9">
        <f>SUM(M20:M22)</f>
        <v>0</v>
      </c>
      <c r="H11" s="10">
        <f>F11-G11</f>
        <v>0</v>
      </c>
    </row>
    <row r="12" spans="1:15" x14ac:dyDescent="0.2">
      <c r="B12" s="3"/>
      <c r="D12" s="18" t="s">
        <v>14</v>
      </c>
      <c r="E12" s="17">
        <f>SUM(E10:E11)</f>
        <v>0</v>
      </c>
      <c r="F12" s="28">
        <f>SUM(F10:F11)</f>
        <v>0</v>
      </c>
      <c r="G12" s="32">
        <f>SUM(G10:G11)</f>
        <v>0</v>
      </c>
      <c r="H12" s="9">
        <f>SUM(H10:H11)</f>
        <v>0</v>
      </c>
    </row>
    <row r="15" spans="1:15" ht="15" customHeight="1" x14ac:dyDescent="0.2">
      <c r="D15" s="4"/>
      <c r="E15" s="35" t="s">
        <v>5</v>
      </c>
      <c r="F15" s="36"/>
      <c r="G15" s="36"/>
      <c r="H15" s="36"/>
      <c r="I15" s="36"/>
      <c r="J15" s="36"/>
      <c r="K15" s="36"/>
      <c r="L15" s="37"/>
      <c r="M15" s="4"/>
      <c r="O15" s="38" t="s">
        <v>15</v>
      </c>
    </row>
    <row r="16" spans="1:15" x14ac:dyDescent="0.2">
      <c r="D16" s="4"/>
      <c r="E16" s="15">
        <f>E6+7</f>
        <v>7</v>
      </c>
      <c r="F16" s="15">
        <f>E6+14</f>
        <v>14</v>
      </c>
      <c r="G16" s="15">
        <f>E6+21</f>
        <v>21</v>
      </c>
      <c r="H16" s="15">
        <f>E6+28</f>
        <v>28</v>
      </c>
      <c r="I16" s="15">
        <f>E6+35</f>
        <v>35</v>
      </c>
      <c r="J16" s="15">
        <f>E6+42</f>
        <v>42</v>
      </c>
      <c r="K16" s="15">
        <f>E6+49</f>
        <v>49</v>
      </c>
      <c r="L16" s="15">
        <f>E6+56</f>
        <v>56</v>
      </c>
      <c r="M16" s="19" t="s">
        <v>6</v>
      </c>
      <c r="O16" s="38"/>
    </row>
    <row r="17" spans="4:15" x14ac:dyDescent="0.2">
      <c r="D17" s="5" t="s">
        <v>18</v>
      </c>
      <c r="E17" s="26"/>
      <c r="F17" s="26"/>
      <c r="G17" s="26"/>
      <c r="H17" s="26"/>
      <c r="I17" s="26"/>
      <c r="J17" s="26"/>
      <c r="K17" s="26"/>
      <c r="L17" s="26"/>
      <c r="M17" s="33">
        <f>SUM(E17:L17)</f>
        <v>0</v>
      </c>
      <c r="O17" s="38"/>
    </row>
    <row r="18" spans="4:15" x14ac:dyDescent="0.2">
      <c r="D18" s="5" t="s">
        <v>23</v>
      </c>
      <c r="E18" s="26"/>
      <c r="F18" s="26"/>
      <c r="G18" s="26"/>
      <c r="H18" s="26"/>
      <c r="I18" s="26"/>
      <c r="J18" s="26"/>
      <c r="K18" s="26"/>
      <c r="L18" s="26"/>
      <c r="M18" s="33">
        <f t="shared" ref="M18:M22" si="0">SUM(E18:L18)</f>
        <v>0</v>
      </c>
      <c r="O18" s="38"/>
    </row>
    <row r="19" spans="4:15" x14ac:dyDescent="0.2">
      <c r="D19" s="5" t="s">
        <v>19</v>
      </c>
      <c r="E19" s="26"/>
      <c r="F19" s="26"/>
      <c r="G19" s="26"/>
      <c r="H19" s="26"/>
      <c r="I19" s="26"/>
      <c r="J19" s="26"/>
      <c r="K19" s="26"/>
      <c r="L19" s="26"/>
      <c r="M19" s="33">
        <f t="shared" si="0"/>
        <v>0</v>
      </c>
      <c r="O19" s="38"/>
    </row>
    <row r="20" spans="4:15" x14ac:dyDescent="0.2">
      <c r="D20" s="5" t="s">
        <v>21</v>
      </c>
      <c r="E20" s="26"/>
      <c r="F20" s="26"/>
      <c r="G20" s="26"/>
      <c r="H20" s="27"/>
      <c r="I20" s="27"/>
      <c r="J20" s="27"/>
      <c r="K20" s="27"/>
      <c r="L20" s="27"/>
      <c r="M20" s="33">
        <f t="shared" si="0"/>
        <v>0</v>
      </c>
      <c r="O20" s="38"/>
    </row>
    <row r="21" spans="4:15" x14ac:dyDescent="0.2">
      <c r="D21" s="5" t="s">
        <v>3</v>
      </c>
      <c r="E21" s="26"/>
      <c r="F21" s="26"/>
      <c r="G21" s="26"/>
      <c r="H21" s="27"/>
      <c r="I21" s="27"/>
      <c r="J21" s="27"/>
      <c r="K21" s="27"/>
      <c r="L21" s="27"/>
      <c r="M21" s="33">
        <f t="shared" si="0"/>
        <v>0</v>
      </c>
      <c r="O21" s="38"/>
    </row>
    <row r="22" spans="4:15" x14ac:dyDescent="0.2">
      <c r="D22" s="5" t="s">
        <v>4</v>
      </c>
      <c r="E22" s="26"/>
      <c r="F22" s="26"/>
      <c r="G22" s="26"/>
      <c r="H22" s="27"/>
      <c r="I22" s="27"/>
      <c r="J22" s="27"/>
      <c r="K22" s="27"/>
      <c r="L22" s="27"/>
      <c r="M22" s="33">
        <f t="shared" si="0"/>
        <v>0</v>
      </c>
      <c r="O22" s="38"/>
    </row>
    <row r="23" spans="4:15" x14ac:dyDescent="0.2">
      <c r="D23" s="5" t="s">
        <v>6</v>
      </c>
      <c r="E23" s="16">
        <f>SUM(E17:E22)</f>
        <v>0</v>
      </c>
      <c r="F23" s="16">
        <f t="shared" ref="F23:K23" si="1">SUM(F17:F22)</f>
        <v>0</v>
      </c>
      <c r="G23" s="16">
        <f t="shared" si="1"/>
        <v>0</v>
      </c>
      <c r="H23" s="16">
        <f t="shared" si="1"/>
        <v>0</v>
      </c>
      <c r="I23" s="16">
        <f t="shared" si="1"/>
        <v>0</v>
      </c>
      <c r="J23" s="16">
        <f t="shared" si="1"/>
        <v>0</v>
      </c>
      <c r="K23" s="16">
        <f t="shared" si="1"/>
        <v>0</v>
      </c>
      <c r="L23" s="16">
        <f>SUM(L17:L22)</f>
        <v>0</v>
      </c>
      <c r="M23" s="31">
        <f>SUM(M17:M22)</f>
        <v>0</v>
      </c>
      <c r="O23" s="38"/>
    </row>
    <row r="28" spans="4:15" ht="15" customHeight="1" x14ac:dyDescent="0.2">
      <c r="D28" s="4"/>
      <c r="E28" s="35" t="s">
        <v>5</v>
      </c>
      <c r="F28" s="36"/>
      <c r="G28" s="36"/>
      <c r="H28" s="36"/>
      <c r="I28" s="36"/>
      <c r="J28" s="36"/>
      <c r="K28" s="36"/>
      <c r="L28" s="37"/>
      <c r="M28" s="4"/>
      <c r="O28" s="38" t="s">
        <v>16</v>
      </c>
    </row>
    <row r="29" spans="4:15" x14ac:dyDescent="0.2">
      <c r="D29" s="4"/>
      <c r="E29" s="15">
        <f>E16</f>
        <v>7</v>
      </c>
      <c r="F29" s="15">
        <f t="shared" ref="F29:L29" si="2">F16</f>
        <v>14</v>
      </c>
      <c r="G29" s="15">
        <f t="shared" si="2"/>
        <v>21</v>
      </c>
      <c r="H29" s="15">
        <f t="shared" si="2"/>
        <v>28</v>
      </c>
      <c r="I29" s="15">
        <f t="shared" si="2"/>
        <v>35</v>
      </c>
      <c r="J29" s="15">
        <f t="shared" si="2"/>
        <v>42</v>
      </c>
      <c r="K29" s="15">
        <f t="shared" si="2"/>
        <v>49</v>
      </c>
      <c r="L29" s="15">
        <f t="shared" si="2"/>
        <v>56</v>
      </c>
      <c r="M29" s="29" t="s">
        <v>6</v>
      </c>
      <c r="O29" s="38"/>
    </row>
    <row r="30" spans="4:15" x14ac:dyDescent="0.2">
      <c r="D30" s="5" t="s">
        <v>18</v>
      </c>
      <c r="E30" s="26"/>
      <c r="F30" s="26"/>
      <c r="G30" s="26"/>
      <c r="H30" s="26"/>
      <c r="I30" s="26"/>
      <c r="J30" s="26"/>
      <c r="K30" s="26"/>
      <c r="L30" s="26"/>
      <c r="M30" s="30">
        <f>SUM(E30:L30)</f>
        <v>0</v>
      </c>
      <c r="O30" s="38"/>
    </row>
    <row r="31" spans="4:15" x14ac:dyDescent="0.2">
      <c r="D31" s="5" t="s">
        <v>23</v>
      </c>
      <c r="E31" s="26"/>
      <c r="F31" s="26"/>
      <c r="G31" s="26"/>
      <c r="H31" s="26"/>
      <c r="I31" s="26"/>
      <c r="J31" s="26"/>
      <c r="K31" s="26"/>
      <c r="L31" s="26"/>
      <c r="M31" s="30">
        <f>SUM(E31:L31)</f>
        <v>0</v>
      </c>
      <c r="O31" s="38"/>
    </row>
    <row r="32" spans="4:15" x14ac:dyDescent="0.2">
      <c r="D32" s="5" t="s">
        <v>19</v>
      </c>
      <c r="E32" s="26"/>
      <c r="F32" s="26"/>
      <c r="G32" s="26"/>
      <c r="H32" s="26"/>
      <c r="I32" s="26"/>
      <c r="J32" s="26"/>
      <c r="K32" s="26"/>
      <c r="L32" s="26"/>
      <c r="M32" s="30">
        <f>SUM(E32:L32)</f>
        <v>0</v>
      </c>
      <c r="O32" s="38"/>
    </row>
    <row r="33" spans="4:15" x14ac:dyDescent="0.2">
      <c r="D33" s="5" t="s">
        <v>21</v>
      </c>
      <c r="E33" s="26"/>
      <c r="F33" s="26"/>
      <c r="G33" s="26"/>
      <c r="H33" s="27"/>
      <c r="I33" s="27"/>
      <c r="J33" s="27"/>
      <c r="K33" s="27"/>
      <c r="L33" s="27"/>
      <c r="M33" s="30">
        <f t="shared" ref="M33:M35" si="3">SUM(E33:L33)</f>
        <v>0</v>
      </c>
      <c r="O33" s="38"/>
    </row>
    <row r="34" spans="4:15" x14ac:dyDescent="0.2">
      <c r="D34" s="5" t="s">
        <v>3</v>
      </c>
      <c r="E34" s="26"/>
      <c r="F34" s="26"/>
      <c r="G34" s="26"/>
      <c r="H34" s="27"/>
      <c r="I34" s="27"/>
      <c r="J34" s="27"/>
      <c r="K34" s="27"/>
      <c r="L34" s="27"/>
      <c r="M34" s="30">
        <f t="shared" si="3"/>
        <v>0</v>
      </c>
      <c r="O34" s="38"/>
    </row>
    <row r="35" spans="4:15" x14ac:dyDescent="0.2">
      <c r="D35" s="5" t="s">
        <v>4</v>
      </c>
      <c r="E35" s="26"/>
      <c r="F35" s="26"/>
      <c r="G35" s="26"/>
      <c r="H35" s="27"/>
      <c r="I35" s="27"/>
      <c r="J35" s="27"/>
      <c r="K35" s="27"/>
      <c r="L35" s="27"/>
      <c r="M35" s="30">
        <f t="shared" si="3"/>
        <v>0</v>
      </c>
      <c r="O35" s="38"/>
    </row>
    <row r="36" spans="4:15" x14ac:dyDescent="0.2">
      <c r="D36" s="5" t="s">
        <v>6</v>
      </c>
      <c r="E36" s="16">
        <f>SUM(E30:E35)</f>
        <v>0</v>
      </c>
      <c r="F36" s="16">
        <f>SUM(F30:F35)</f>
        <v>0</v>
      </c>
      <c r="G36" s="16">
        <f t="shared" ref="G36:K36" si="4">SUM(G30:G35)</f>
        <v>0</v>
      </c>
      <c r="H36" s="16">
        <f t="shared" si="4"/>
        <v>0</v>
      </c>
      <c r="I36" s="16">
        <f t="shared" si="4"/>
        <v>0</v>
      </c>
      <c r="J36" s="16">
        <f t="shared" si="4"/>
        <v>0</v>
      </c>
      <c r="K36" s="16">
        <f t="shared" si="4"/>
        <v>0</v>
      </c>
      <c r="L36" s="16">
        <f>SUM(L30:L35)</f>
        <v>0</v>
      </c>
      <c r="M36" s="31">
        <f>SUM(M30:M35)</f>
        <v>0</v>
      </c>
      <c r="O36" s="38"/>
    </row>
  </sheetData>
  <mergeCells count="5">
    <mergeCell ref="D4:E4"/>
    <mergeCell ref="E15:L15"/>
    <mergeCell ref="O15:O23"/>
    <mergeCell ref="E28:L28"/>
    <mergeCell ref="O28:O3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2B7355C8C88742B9B97E18D10A0F8F" ma:contentTypeVersion="0" ma:contentTypeDescription="Create a new document." ma:contentTypeScope="" ma:versionID="f08ce248c4d39ae1b6631c77f7f313b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97e56dbbd946715301a4e2eb0fb6f0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802034-CCB6-44E4-B22A-30150E3D9E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F9A6948-73DE-45B6-8A48-4B60E1F8923A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FF30758-3C10-4501-BABD-C47AE167EB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</vt:lpstr>
      <vt:lpstr>PPP Tracking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Wiegand</dc:creator>
  <cp:lastModifiedBy>Kathryn Jacobs</cp:lastModifiedBy>
  <cp:lastPrinted>2020-04-14T18:39:34Z</cp:lastPrinted>
  <dcterms:created xsi:type="dcterms:W3CDTF">2020-04-10T13:04:41Z</dcterms:created>
  <dcterms:modified xsi:type="dcterms:W3CDTF">2020-05-27T19:42:30Z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0x010100EF2B7355C8C88742B9B97E18D10A0F8F</vt:lpwstr>
  </property>
</Properties>
</file>